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rojectllc.sharepoint.com/sites/enterprise_risk/regulatory_affairs/Jurisdictions/California/Reporting/Sharps/2023 Annual Report/Attachments/"/>
    </mc:Choice>
  </mc:AlternateContent>
  <xr:revisionPtr revIDLastSave="548" documentId="8_{BDA0C1FD-7254-4912-A70B-95008A0360AA}" xr6:coauthVersionLast="47" xr6:coauthVersionMax="47" xr10:uidLastSave="{31E33224-247D-45EE-A4FB-E5D1FE00376C}"/>
  <bookViews>
    <workbookView xWindow="-120" yWindow="-120" windowWidth="38640" windowHeight="21240" xr2:uid="{B54AEB6F-8FB4-40A3-A9D1-91F5396AB932}"/>
  </bookViews>
  <sheets>
    <sheet name="Sheet 1" sheetId="3" r:id="rId1"/>
  </sheets>
  <definedNames>
    <definedName name="_xlnm._FilterDatabase" localSheetId="0" hidden="1">'Sheet 1'!$A$1:$H$56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3" l="1"/>
  <c r="E56" i="3"/>
  <c r="H56" i="3"/>
  <c r="G56" i="3"/>
  <c r="D56" i="3"/>
  <c r="C56" i="3"/>
</calcChain>
</file>

<file path=xl/sharedStrings.xml><?xml version="1.0" encoding="utf-8"?>
<sst xmlns="http://schemas.openxmlformats.org/spreadsheetml/2006/main" count="63" uniqueCount="63">
  <si>
    <t>County</t>
  </si>
  <si>
    <t>Number of Sharps Mail-Back Packages provided to Ultimate Users at the Point of Sale</t>
  </si>
  <si>
    <t>Number of Sharps Mail-Back Packages that were initiated at Point of Sale Sites at the Point of Sale of In-Scope Purchases using the online ordering system</t>
  </si>
  <si>
    <t>Number of Sharps Mail-Back Packages initiated at Point of Sale Sites using the phone ordering system</t>
  </si>
  <si>
    <t>Number of Sharps Mail-Back Packages requested through the Website</t>
  </si>
  <si>
    <t>Number of Sharps Mail-Back Packages requested through the Call Center</t>
  </si>
  <si>
    <t>Number of Sharps Mail-Back Packages distributed through the Website</t>
  </si>
  <si>
    <t>Number of Sharps Mail-Back Packages distributed through the Call Center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</si>
  <si>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</si>
  <si>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</si>
  <si>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</si>
  <si>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</si>
  <si>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</si>
  <si>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</si>
  <si>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</si>
  <si>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</si>
  <si>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</si>
  <si>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</si>
  <si>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</si>
  <si>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</si>
  <si>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</si>
  <si>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</si>
  <si>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</si>
  <si>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</si>
  <si>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</si>
  <si>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</si>
  <si>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</si>
  <si>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</si>
  <si>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</si>
  <si>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</si>
  <si>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</si>
  <si>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</si>
  <si>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</si>
  <si>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</si>
  <si>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</si>
  <si>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</si>
  <si>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</si>
  <si>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</si>
  <si>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</si>
  <si>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</si>
  <si>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</si>
  <si>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</si>
  <si>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</si>
  <si>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</si>
  <si>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</si>
  <si>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</si>
  <si>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Mateo</t>
  </si>
  <si>
    <t>Santa Barbara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</si>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</sst>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1" fillId="0" borderId="0" xfId="0" applyNumberFormat="1" applyFont="1"/>
    <xf numFmtId="43" fontId="1" fillId="0" borderId="0" xfId="0" applyNumberFormat="1" applyFont="1"/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A97914-5245-49D0-B5A8-39EDF88E8401}" name="Table13" displayName="Table13" ref="A1:H56" totalsRowShown="0" headerRowDxfId="9" dataDxfId="8" dataCellStyle="Comma">
  <autoFilter ref="A1:H56" xr:uid="{F7DEE9E9-75A7-4283-BF0B-1CA19313E8E0}"/>
  <tableColumns count="8">
    <tableColumn id="1" xr3:uid="{291E518D-5528-4E62-9249-6BD22D879E79}" name="County" dataDxfId="7"/>
    <tableColumn id="2" xr3:uid="{BF71CDFC-A2E9-45F3-8D21-C938CF50999E}" name="Number of Sharps Mail-Back Packages provided to Ultimate Users at the Point of Sale" dataDxfId="6" dataCellStyle="Comma"/>
    <tableColumn id="3" xr3:uid="{91DF27D9-1DF1-4B1D-98E5-741B291419D9}" name="Number of Sharps Mail-Back Packages that were initiated at Point of Sale Sites at the Point of Sale of In-Scope Purchases using the online ordering system" dataDxfId="5" dataCellStyle="Comma"/>
    <tableColumn id="4" xr3:uid="{AE4FD91B-2619-4CFB-BCF3-9D64F5C3EA7F}" name="Number of Sharps Mail-Back Packages initiated at Point of Sale Sites using the phone ordering system" dataDxfId="4" dataCellStyle="Comma"/>
    <tableColumn id="5" xr3:uid="{001E3610-D6D1-4046-AF6C-C50E9FCBC83A}" name="Number of Sharps Mail-Back Packages requested through the Website" dataDxfId="3" dataCellStyle="Comma"/>
    <tableColumn id="6" xr3:uid="{961B6B30-AEE4-403D-AA73-12C670D484A4}" name="Number of Sharps Mail-Back Packages requested through the Call Center" dataDxfId="2" dataCellStyle="Comma"/>
    <tableColumn id="7" xr3:uid="{D78BD076-7786-4185-97C6-EE4BE64CAD6D}" name="Number of Sharps Mail-Back Packages distributed through the Website" dataDxfId="1" dataCellStyle="Comma"/>
    <tableColumn id="8" xr3:uid="{DEB780ED-7EE3-4983-894D-35CC164D906C}" name="Number of Sharps Mail-Back Packages distributed through the Call Center" dataDxfId="0" dataCellStyle="Comma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Requests and Distribution by County" altTextSummary="Sharps Mail-Back Package requests and distribution by county during the reporting period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A50E-903C-411D-9D55-682F1E346208}">
  <dimension ref="A1:H58"/>
  <sheetViews>
    <sheetView tabSelected="1" topLeftCell="A19" zoomScaleNormal="100" workbookViewId="0">
      <selection activeCell="C50" sqref="C50"/>
    </sheetView>
  </sheetViews>
  <sheetFormatPr defaultColWidth="41.28515625" defaultRowHeight="15.75" x14ac:dyDescent="0.25"/>
  <cols>
    <col min="1" max="1" width="17" style="1" bestFit="1" customWidth="1"/>
    <col min="2" max="2" width="52.140625" style="1" bestFit="1" customWidth="1"/>
    <col min="3" max="3" width="53" style="1" bestFit="1" customWidth="1"/>
    <col min="4" max="4" width="52.85546875" style="1" bestFit="1" customWidth="1"/>
    <col min="5" max="8" width="52.140625" style="1" bestFit="1" customWidth="1"/>
  </cols>
  <sheetData>
    <row r="1" spans="1:8" s="5" customFormat="1" ht="6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s="2" t="s">
        <v>8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</row>
    <row r="3" spans="1:8" x14ac:dyDescent="0.25">
      <c r="A3" s="2" t="s">
        <v>9</v>
      </c>
      <c r="B3" s="3">
        <v>0</v>
      </c>
      <c r="C3" s="3">
        <v>39</v>
      </c>
      <c r="D3" s="3">
        <v>9</v>
      </c>
      <c r="E3" s="3">
        <v>23</v>
      </c>
      <c r="F3" s="3">
        <v>0</v>
      </c>
      <c r="G3" s="3">
        <v>23</v>
      </c>
      <c r="H3" s="3">
        <v>0</v>
      </c>
    </row>
    <row r="4" spans="1:8" x14ac:dyDescent="0.25">
      <c r="A4" s="2" t="s">
        <v>10</v>
      </c>
      <c r="B4" s="3">
        <v>252</v>
      </c>
      <c r="C4" s="3">
        <v>283</v>
      </c>
      <c r="D4" s="3">
        <v>61</v>
      </c>
      <c r="E4" s="3">
        <v>220</v>
      </c>
      <c r="F4" s="3">
        <v>29</v>
      </c>
      <c r="G4" s="3">
        <v>220</v>
      </c>
      <c r="H4" s="3">
        <v>29</v>
      </c>
    </row>
    <row r="5" spans="1:8" x14ac:dyDescent="0.25">
      <c r="A5" s="2" t="s">
        <v>11</v>
      </c>
      <c r="B5" s="3">
        <v>14</v>
      </c>
      <c r="C5" s="3">
        <v>24</v>
      </c>
      <c r="D5" s="3">
        <v>4</v>
      </c>
      <c r="E5" s="3">
        <v>49</v>
      </c>
      <c r="F5" s="3">
        <v>23</v>
      </c>
      <c r="G5" s="3">
        <v>50</v>
      </c>
      <c r="H5" s="3">
        <v>23</v>
      </c>
    </row>
    <row r="6" spans="1:8" x14ac:dyDescent="0.25">
      <c r="A6" s="2" t="s">
        <v>12</v>
      </c>
      <c r="B6" s="3">
        <v>0</v>
      </c>
      <c r="C6" s="3">
        <v>39</v>
      </c>
      <c r="D6" s="3">
        <v>3</v>
      </c>
      <c r="E6" s="3">
        <v>12</v>
      </c>
      <c r="F6" s="3">
        <v>0</v>
      </c>
      <c r="G6" s="3">
        <v>12</v>
      </c>
      <c r="H6" s="3">
        <v>0</v>
      </c>
    </row>
    <row r="7" spans="1:8" x14ac:dyDescent="0.25">
      <c r="A7" s="2" t="s">
        <v>13</v>
      </c>
      <c r="B7" s="3">
        <v>226</v>
      </c>
      <c r="C7" s="3">
        <v>1291</v>
      </c>
      <c r="D7" s="3">
        <v>174</v>
      </c>
      <c r="E7" s="3">
        <v>1336</v>
      </c>
      <c r="F7" s="3">
        <v>212</v>
      </c>
      <c r="G7" s="3">
        <v>1323</v>
      </c>
      <c r="H7" s="3">
        <v>212</v>
      </c>
    </row>
    <row r="8" spans="1:8" x14ac:dyDescent="0.25">
      <c r="A8" s="2" t="s">
        <v>14</v>
      </c>
      <c r="B8" s="3">
        <v>0</v>
      </c>
      <c r="C8" s="3">
        <v>32</v>
      </c>
      <c r="D8" s="3">
        <v>3</v>
      </c>
      <c r="E8" s="3">
        <v>26</v>
      </c>
      <c r="F8" s="3">
        <v>3</v>
      </c>
      <c r="G8" s="3">
        <v>25</v>
      </c>
      <c r="H8" s="3">
        <v>3</v>
      </c>
    </row>
    <row r="9" spans="1:8" x14ac:dyDescent="0.25">
      <c r="A9" s="2" t="s">
        <v>15</v>
      </c>
      <c r="B9" s="3">
        <v>214</v>
      </c>
      <c r="C9" s="3">
        <v>261</v>
      </c>
      <c r="D9" s="3">
        <v>29</v>
      </c>
      <c r="E9" s="3">
        <v>177</v>
      </c>
      <c r="F9" s="3">
        <v>19</v>
      </c>
      <c r="G9" s="3">
        <v>176</v>
      </c>
      <c r="H9" s="3">
        <v>19</v>
      </c>
    </row>
    <row r="10" spans="1:8" x14ac:dyDescent="0.25">
      <c r="A10" s="2" t="s">
        <v>16</v>
      </c>
      <c r="B10" s="3">
        <v>483</v>
      </c>
      <c r="C10" s="3">
        <v>1299</v>
      </c>
      <c r="D10" s="3">
        <v>256</v>
      </c>
      <c r="E10" s="3">
        <v>723</v>
      </c>
      <c r="F10" s="3">
        <v>135</v>
      </c>
      <c r="G10" s="3">
        <v>715</v>
      </c>
      <c r="H10" s="3">
        <v>133</v>
      </c>
    </row>
    <row r="11" spans="1:8" x14ac:dyDescent="0.25">
      <c r="A11" s="2" t="s">
        <v>17</v>
      </c>
      <c r="B11" s="3">
        <v>105</v>
      </c>
      <c r="C11" s="3">
        <v>121</v>
      </c>
      <c r="D11" s="3">
        <v>11</v>
      </c>
      <c r="E11" s="3">
        <v>70</v>
      </c>
      <c r="F11" s="3">
        <v>18</v>
      </c>
      <c r="G11" s="3">
        <v>67</v>
      </c>
      <c r="H11" s="3">
        <v>18</v>
      </c>
    </row>
    <row r="12" spans="1:8" x14ac:dyDescent="0.25">
      <c r="A12" s="2" t="s">
        <v>18</v>
      </c>
      <c r="B12" s="3">
        <v>261</v>
      </c>
      <c r="C12" s="3">
        <v>130</v>
      </c>
      <c r="D12" s="3">
        <v>14</v>
      </c>
      <c r="E12" s="3">
        <v>161</v>
      </c>
      <c r="F12" s="3">
        <v>22</v>
      </c>
      <c r="G12" s="3">
        <v>144</v>
      </c>
      <c r="H12" s="3">
        <v>22</v>
      </c>
    </row>
    <row r="13" spans="1:8" x14ac:dyDescent="0.25">
      <c r="A13" s="2" t="s">
        <v>19</v>
      </c>
      <c r="B13" s="3">
        <v>556</v>
      </c>
      <c r="C13" s="3">
        <v>184</v>
      </c>
      <c r="D13" s="3">
        <v>10</v>
      </c>
      <c r="E13" s="3">
        <v>131</v>
      </c>
      <c r="F13" s="3">
        <v>21</v>
      </c>
      <c r="G13" s="3">
        <v>131</v>
      </c>
      <c r="H13" s="3">
        <v>21</v>
      </c>
    </row>
    <row r="14" spans="1:8" x14ac:dyDescent="0.25">
      <c r="A14" s="2" t="s">
        <v>20</v>
      </c>
      <c r="B14" s="3">
        <v>242</v>
      </c>
      <c r="C14" s="3">
        <v>3</v>
      </c>
      <c r="D14" s="3">
        <v>0</v>
      </c>
      <c r="E14" s="3">
        <v>18</v>
      </c>
      <c r="F14" s="3">
        <v>0</v>
      </c>
      <c r="G14" s="3">
        <v>12</v>
      </c>
      <c r="H14" s="3">
        <v>0</v>
      </c>
    </row>
    <row r="15" spans="1:8" x14ac:dyDescent="0.25">
      <c r="A15" s="2" t="s">
        <v>21</v>
      </c>
      <c r="B15" s="3">
        <v>1883</v>
      </c>
      <c r="C15" s="3">
        <v>1790</v>
      </c>
      <c r="D15" s="3">
        <v>239</v>
      </c>
      <c r="E15" s="3">
        <v>646</v>
      </c>
      <c r="F15" s="3">
        <v>133</v>
      </c>
      <c r="G15" s="3">
        <v>644</v>
      </c>
      <c r="H15" s="3">
        <v>133</v>
      </c>
    </row>
    <row r="16" spans="1:8" x14ac:dyDescent="0.25">
      <c r="A16" s="2" t="s">
        <v>22</v>
      </c>
      <c r="B16" s="3">
        <v>120</v>
      </c>
      <c r="C16" s="3">
        <v>179</v>
      </c>
      <c r="D16" s="3">
        <v>75</v>
      </c>
      <c r="E16" s="3">
        <v>157</v>
      </c>
      <c r="F16" s="3">
        <v>47</v>
      </c>
      <c r="G16" s="3">
        <v>154</v>
      </c>
      <c r="H16" s="3">
        <v>47</v>
      </c>
    </row>
    <row r="17" spans="1:8" x14ac:dyDescent="0.25">
      <c r="A17" s="2" t="s">
        <v>23</v>
      </c>
      <c r="B17" s="3">
        <v>180</v>
      </c>
      <c r="C17" s="3">
        <v>88</v>
      </c>
      <c r="D17" s="3">
        <v>18</v>
      </c>
      <c r="E17" s="3">
        <v>60</v>
      </c>
      <c r="F17" s="3">
        <v>20</v>
      </c>
      <c r="G17" s="3">
        <v>47</v>
      </c>
      <c r="H17" s="3">
        <v>20</v>
      </c>
    </row>
    <row r="18" spans="1:8" x14ac:dyDescent="0.25">
      <c r="A18" s="2" t="s">
        <v>24</v>
      </c>
      <c r="B18" s="3">
        <v>0</v>
      </c>
      <c r="C18" s="3">
        <v>7</v>
      </c>
      <c r="D18" s="3">
        <v>6</v>
      </c>
      <c r="E18" s="3">
        <v>39</v>
      </c>
      <c r="F18" s="3">
        <v>2</v>
      </c>
      <c r="G18" s="3">
        <v>36</v>
      </c>
      <c r="H18" s="3">
        <v>2</v>
      </c>
    </row>
    <row r="19" spans="1:8" x14ac:dyDescent="0.25">
      <c r="A19" s="2" t="s">
        <v>25</v>
      </c>
      <c r="B19" s="3">
        <v>19583</v>
      </c>
      <c r="C19" s="3">
        <v>11030</v>
      </c>
      <c r="D19" s="3">
        <v>1652</v>
      </c>
      <c r="E19" s="3">
        <v>10424</v>
      </c>
      <c r="F19" s="3">
        <v>935</v>
      </c>
      <c r="G19" s="3">
        <v>10344</v>
      </c>
      <c r="H19" s="3">
        <v>933</v>
      </c>
    </row>
    <row r="20" spans="1:8" x14ac:dyDescent="0.25">
      <c r="A20" s="2" t="s">
        <v>26</v>
      </c>
      <c r="B20" s="3">
        <v>176</v>
      </c>
      <c r="C20" s="3">
        <v>182</v>
      </c>
      <c r="D20" s="3">
        <v>56</v>
      </c>
      <c r="E20" s="3">
        <v>102</v>
      </c>
      <c r="F20" s="3">
        <v>29</v>
      </c>
      <c r="G20" s="3">
        <v>102</v>
      </c>
      <c r="H20" s="3">
        <v>29</v>
      </c>
    </row>
    <row r="21" spans="1:8" x14ac:dyDescent="0.25">
      <c r="A21" s="2" t="s">
        <v>27</v>
      </c>
      <c r="B21" s="3">
        <v>6</v>
      </c>
      <c r="C21" s="3">
        <v>113</v>
      </c>
      <c r="D21" s="3">
        <v>59</v>
      </c>
      <c r="E21" s="3">
        <v>218</v>
      </c>
      <c r="F21" s="3">
        <v>30</v>
      </c>
      <c r="G21" s="3">
        <v>207</v>
      </c>
      <c r="H21" s="3">
        <v>30</v>
      </c>
    </row>
    <row r="22" spans="1:8" x14ac:dyDescent="0.25">
      <c r="A22" s="2" t="s">
        <v>28</v>
      </c>
      <c r="B22" s="3">
        <v>0</v>
      </c>
      <c r="C22" s="3">
        <v>20</v>
      </c>
      <c r="D22" s="3">
        <v>2</v>
      </c>
      <c r="E22" s="3">
        <v>15</v>
      </c>
      <c r="F22" s="3">
        <v>2</v>
      </c>
      <c r="G22" s="3">
        <v>15</v>
      </c>
      <c r="H22" s="3">
        <v>2</v>
      </c>
    </row>
    <row r="23" spans="1:8" x14ac:dyDescent="0.25">
      <c r="A23" s="2" t="s">
        <v>29</v>
      </c>
      <c r="B23" s="3">
        <v>0</v>
      </c>
      <c r="C23" s="3">
        <v>54</v>
      </c>
      <c r="D23" s="3">
        <v>16</v>
      </c>
      <c r="E23" s="3">
        <v>101</v>
      </c>
      <c r="F23" s="3">
        <v>7</v>
      </c>
      <c r="G23" s="3">
        <v>99</v>
      </c>
      <c r="H23" s="3">
        <v>8</v>
      </c>
    </row>
    <row r="24" spans="1:8" x14ac:dyDescent="0.25">
      <c r="A24" s="2" t="s">
        <v>30</v>
      </c>
      <c r="B24" s="3">
        <v>63</v>
      </c>
      <c r="C24" s="3">
        <v>528</v>
      </c>
      <c r="D24" s="3">
        <v>136</v>
      </c>
      <c r="E24" s="3">
        <v>251</v>
      </c>
      <c r="F24" s="3">
        <v>72</v>
      </c>
      <c r="G24" s="3">
        <v>247</v>
      </c>
      <c r="H24" s="3">
        <v>69</v>
      </c>
    </row>
    <row r="25" spans="1:8" x14ac:dyDescent="0.25">
      <c r="A25" s="2" t="s">
        <v>31</v>
      </c>
      <c r="B25" s="3">
        <v>0</v>
      </c>
      <c r="C25" s="3">
        <v>8</v>
      </c>
      <c r="D25" s="3">
        <v>5</v>
      </c>
      <c r="E25" s="3">
        <v>28</v>
      </c>
      <c r="F25" s="3">
        <v>5</v>
      </c>
      <c r="G25" s="3">
        <v>28</v>
      </c>
      <c r="H25" s="3">
        <v>5</v>
      </c>
    </row>
    <row r="26" spans="1:8" x14ac:dyDescent="0.25">
      <c r="A26" s="2" t="s">
        <v>32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x14ac:dyDescent="0.25">
      <c r="A27" s="2" t="s">
        <v>33</v>
      </c>
      <c r="B27" s="3">
        <v>65</v>
      </c>
      <c r="C27" s="3">
        <v>196</v>
      </c>
      <c r="D27" s="3">
        <v>76</v>
      </c>
      <c r="E27" s="3">
        <v>317</v>
      </c>
      <c r="F27" s="3">
        <v>43</v>
      </c>
      <c r="G27" s="3">
        <v>313</v>
      </c>
      <c r="H27" s="3">
        <v>43</v>
      </c>
    </row>
    <row r="28" spans="1:8" x14ac:dyDescent="0.25">
      <c r="A28" s="2" t="s">
        <v>34</v>
      </c>
      <c r="B28" s="3">
        <v>37</v>
      </c>
      <c r="C28" s="3">
        <v>167</v>
      </c>
      <c r="D28" s="3">
        <v>23</v>
      </c>
      <c r="E28" s="3">
        <v>121</v>
      </c>
      <c r="F28" s="3">
        <v>14</v>
      </c>
      <c r="G28" s="3">
        <v>120</v>
      </c>
      <c r="H28" s="3">
        <v>14</v>
      </c>
    </row>
    <row r="29" spans="1:8" x14ac:dyDescent="0.25">
      <c r="A29" s="2" t="s">
        <v>35</v>
      </c>
      <c r="B29" s="3">
        <v>0</v>
      </c>
      <c r="C29" s="3">
        <v>53</v>
      </c>
      <c r="D29" s="3">
        <v>18</v>
      </c>
      <c r="E29" s="3">
        <v>134</v>
      </c>
      <c r="F29" s="3">
        <v>15</v>
      </c>
      <c r="G29" s="3">
        <v>134</v>
      </c>
      <c r="H29" s="3">
        <v>15</v>
      </c>
    </row>
    <row r="30" spans="1:8" x14ac:dyDescent="0.25">
      <c r="A30" s="2" t="s">
        <v>36</v>
      </c>
      <c r="B30" s="3">
        <v>2164</v>
      </c>
      <c r="C30" s="3">
        <v>4127</v>
      </c>
      <c r="D30" s="3">
        <v>746</v>
      </c>
      <c r="E30" s="3">
        <v>2601</v>
      </c>
      <c r="F30" s="3">
        <v>382</v>
      </c>
      <c r="G30" s="3">
        <v>2587</v>
      </c>
      <c r="H30" s="3">
        <v>384</v>
      </c>
    </row>
    <row r="31" spans="1:8" x14ac:dyDescent="0.25">
      <c r="A31" s="2" t="s">
        <v>37</v>
      </c>
      <c r="B31" s="3">
        <v>84</v>
      </c>
      <c r="C31" s="3">
        <v>285</v>
      </c>
      <c r="D31" s="3">
        <v>89</v>
      </c>
      <c r="E31" s="3">
        <v>397</v>
      </c>
      <c r="F31" s="3">
        <v>63</v>
      </c>
      <c r="G31" s="3">
        <v>390</v>
      </c>
      <c r="H31" s="3">
        <v>57</v>
      </c>
    </row>
    <row r="32" spans="1:8" x14ac:dyDescent="0.25">
      <c r="A32" s="2" t="s">
        <v>38</v>
      </c>
      <c r="B32" s="3">
        <v>45</v>
      </c>
      <c r="C32" s="3">
        <v>53</v>
      </c>
      <c r="D32" s="3">
        <v>17</v>
      </c>
      <c r="E32" s="3">
        <v>32</v>
      </c>
      <c r="F32" s="3">
        <v>21</v>
      </c>
      <c r="G32" s="3">
        <v>32</v>
      </c>
      <c r="H32" s="3">
        <v>21</v>
      </c>
    </row>
    <row r="33" spans="1:8" x14ac:dyDescent="0.25">
      <c r="A33" s="2" t="s">
        <v>39</v>
      </c>
      <c r="B33" s="3">
        <v>3726</v>
      </c>
      <c r="C33" s="3">
        <v>2903</v>
      </c>
      <c r="D33" s="3">
        <v>754</v>
      </c>
      <c r="E33" s="3">
        <v>2571</v>
      </c>
      <c r="F33" s="3">
        <v>541</v>
      </c>
      <c r="G33" s="3">
        <v>2555</v>
      </c>
      <c r="H33" s="3">
        <v>541</v>
      </c>
    </row>
    <row r="34" spans="1:8" x14ac:dyDescent="0.25">
      <c r="A34" s="2" t="s">
        <v>40</v>
      </c>
      <c r="B34" s="3">
        <v>3216</v>
      </c>
      <c r="C34" s="3">
        <v>2018</v>
      </c>
      <c r="D34" s="3">
        <v>296</v>
      </c>
      <c r="E34" s="3">
        <v>1426</v>
      </c>
      <c r="F34" s="3">
        <v>158</v>
      </c>
      <c r="G34" s="3">
        <v>1407</v>
      </c>
      <c r="H34" s="3">
        <v>158</v>
      </c>
    </row>
    <row r="35" spans="1:8" x14ac:dyDescent="0.25">
      <c r="A35" s="2" t="s">
        <v>41</v>
      </c>
      <c r="B35" s="3">
        <v>0</v>
      </c>
      <c r="C35" s="3">
        <v>237</v>
      </c>
      <c r="D35" s="3">
        <v>18</v>
      </c>
      <c r="E35" s="3">
        <v>162</v>
      </c>
      <c r="F35" s="3">
        <v>38</v>
      </c>
      <c r="G35" s="3">
        <v>156</v>
      </c>
      <c r="H35" s="3">
        <v>37</v>
      </c>
    </row>
    <row r="36" spans="1:8" x14ac:dyDescent="0.25">
      <c r="A36" s="2" t="s">
        <v>42</v>
      </c>
      <c r="B36" s="3">
        <v>690</v>
      </c>
      <c r="C36" s="3">
        <v>1849</v>
      </c>
      <c r="D36" s="3">
        <v>410</v>
      </c>
      <c r="E36" s="3">
        <v>1975</v>
      </c>
      <c r="F36" s="3">
        <v>216</v>
      </c>
      <c r="G36" s="3">
        <v>1955</v>
      </c>
      <c r="H36" s="3">
        <v>216</v>
      </c>
    </row>
    <row r="37" spans="1:8" x14ac:dyDescent="0.25">
      <c r="A37" s="2" t="s">
        <v>43</v>
      </c>
      <c r="B37" s="3">
        <v>2565</v>
      </c>
      <c r="C37" s="3">
        <v>2826</v>
      </c>
      <c r="D37" s="3">
        <v>760</v>
      </c>
      <c r="E37" s="3">
        <v>3335</v>
      </c>
      <c r="F37" s="3">
        <v>405</v>
      </c>
      <c r="G37" s="3">
        <v>3329</v>
      </c>
      <c r="H37" s="3">
        <v>406</v>
      </c>
    </row>
    <row r="38" spans="1:8" x14ac:dyDescent="0.25">
      <c r="A38" s="2" t="s">
        <v>44</v>
      </c>
      <c r="B38" s="3">
        <v>61</v>
      </c>
      <c r="C38" s="3">
        <v>386</v>
      </c>
      <c r="D38" s="3">
        <v>148</v>
      </c>
      <c r="E38" s="3">
        <v>1163</v>
      </c>
      <c r="F38" s="3">
        <v>92</v>
      </c>
      <c r="G38" s="3">
        <v>1150</v>
      </c>
      <c r="H38" s="3">
        <v>92</v>
      </c>
    </row>
    <row r="39" spans="1:8" x14ac:dyDescent="0.25">
      <c r="A39" s="2" t="s">
        <v>45</v>
      </c>
      <c r="B39" s="3">
        <v>390</v>
      </c>
      <c r="C39" s="3">
        <v>651</v>
      </c>
      <c r="D39" s="3">
        <v>155</v>
      </c>
      <c r="E39" s="3">
        <v>412</v>
      </c>
      <c r="F39" s="3">
        <v>37</v>
      </c>
      <c r="G39" s="3">
        <v>409</v>
      </c>
      <c r="H39" s="3">
        <v>38</v>
      </c>
    </row>
    <row r="40" spans="1:8" x14ac:dyDescent="0.25">
      <c r="A40" s="2" t="s">
        <v>46</v>
      </c>
      <c r="B40" s="3">
        <v>639</v>
      </c>
      <c r="C40" s="3">
        <v>434</v>
      </c>
      <c r="D40" s="3">
        <v>146</v>
      </c>
      <c r="E40" s="3">
        <v>725</v>
      </c>
      <c r="F40" s="3">
        <v>72</v>
      </c>
      <c r="G40" s="3">
        <v>725</v>
      </c>
      <c r="H40" s="3">
        <v>72</v>
      </c>
    </row>
    <row r="41" spans="1:8" x14ac:dyDescent="0.25">
      <c r="A41" s="2" t="s">
        <v>47</v>
      </c>
      <c r="B41" s="3">
        <v>226</v>
      </c>
      <c r="C41" s="3">
        <v>724</v>
      </c>
      <c r="D41" s="3">
        <v>123</v>
      </c>
      <c r="E41" s="3">
        <v>868</v>
      </c>
      <c r="F41" s="3">
        <v>101</v>
      </c>
      <c r="G41" s="3">
        <v>867</v>
      </c>
      <c r="H41" s="3">
        <v>101</v>
      </c>
    </row>
    <row r="42" spans="1:8" x14ac:dyDescent="0.25">
      <c r="A42" s="2" t="s">
        <v>48</v>
      </c>
      <c r="B42" s="3">
        <v>196</v>
      </c>
      <c r="C42" s="3">
        <v>122</v>
      </c>
      <c r="D42" s="3">
        <v>31</v>
      </c>
      <c r="E42" s="3">
        <v>129</v>
      </c>
      <c r="F42" s="3">
        <v>2</v>
      </c>
      <c r="G42" s="3">
        <v>126</v>
      </c>
      <c r="H42" s="3">
        <v>2</v>
      </c>
    </row>
    <row r="43" spans="1:8" x14ac:dyDescent="0.25">
      <c r="A43" s="2" t="s">
        <v>49</v>
      </c>
      <c r="B43" s="3">
        <v>0</v>
      </c>
      <c r="C43" s="3">
        <v>3</v>
      </c>
      <c r="D43" s="3">
        <v>6</v>
      </c>
      <c r="E43" s="3">
        <v>7</v>
      </c>
      <c r="F43" s="3">
        <v>0</v>
      </c>
      <c r="G43" s="3">
        <v>7</v>
      </c>
      <c r="H43" s="3">
        <v>0</v>
      </c>
    </row>
    <row r="44" spans="1:8" x14ac:dyDescent="0.25">
      <c r="A44" s="2" t="s">
        <v>50</v>
      </c>
      <c r="B44" s="3">
        <v>0</v>
      </c>
      <c r="C44" s="3">
        <v>14</v>
      </c>
      <c r="D44" s="3">
        <v>9</v>
      </c>
      <c r="E44" s="3">
        <v>34</v>
      </c>
      <c r="F44" s="3">
        <v>3</v>
      </c>
      <c r="G44" s="3">
        <v>33</v>
      </c>
      <c r="H44" s="3">
        <v>3</v>
      </c>
    </row>
    <row r="45" spans="1:8" x14ac:dyDescent="0.25">
      <c r="A45" s="2" t="s">
        <v>51</v>
      </c>
      <c r="B45" s="3">
        <v>39</v>
      </c>
      <c r="C45" s="3">
        <v>645</v>
      </c>
      <c r="D45" s="3">
        <v>66</v>
      </c>
      <c r="E45" s="3">
        <v>305</v>
      </c>
      <c r="F45" s="3">
        <v>38</v>
      </c>
      <c r="G45" s="3">
        <v>305</v>
      </c>
      <c r="H45" s="3">
        <v>38</v>
      </c>
    </row>
    <row r="46" spans="1:8" x14ac:dyDescent="0.25">
      <c r="A46" s="2" t="s">
        <v>52</v>
      </c>
      <c r="B46" s="3">
        <v>177</v>
      </c>
      <c r="C46" s="3">
        <v>344</v>
      </c>
      <c r="D46" s="3">
        <v>69</v>
      </c>
      <c r="E46" s="3">
        <v>1375</v>
      </c>
      <c r="F46" s="3">
        <v>61</v>
      </c>
      <c r="G46" s="3">
        <v>1361</v>
      </c>
      <c r="H46" s="3">
        <v>61</v>
      </c>
    </row>
    <row r="47" spans="1:8" x14ac:dyDescent="0.25">
      <c r="A47" s="2" t="s">
        <v>53</v>
      </c>
      <c r="B47" s="3">
        <v>220</v>
      </c>
      <c r="C47" s="3">
        <v>877</v>
      </c>
      <c r="D47" s="3">
        <v>178</v>
      </c>
      <c r="E47" s="3">
        <v>551</v>
      </c>
      <c r="F47" s="3">
        <v>82</v>
      </c>
      <c r="G47" s="3">
        <v>550</v>
      </c>
      <c r="H47" s="3">
        <v>82</v>
      </c>
    </row>
    <row r="48" spans="1:8" x14ac:dyDescent="0.25">
      <c r="A48" s="2" t="s">
        <v>54</v>
      </c>
      <c r="B48" s="3">
        <v>0</v>
      </c>
      <c r="C48" s="3">
        <v>124</v>
      </c>
      <c r="D48" s="3">
        <v>30</v>
      </c>
      <c r="E48" s="3">
        <v>126</v>
      </c>
      <c r="F48" s="3">
        <v>11</v>
      </c>
      <c r="G48" s="3">
        <v>126</v>
      </c>
      <c r="H48" s="3">
        <v>11</v>
      </c>
    </row>
    <row r="49" spans="1:8" x14ac:dyDescent="0.25">
      <c r="A49" s="2" t="s">
        <v>55</v>
      </c>
      <c r="B49" s="3">
        <v>151</v>
      </c>
      <c r="C49" s="3">
        <v>154</v>
      </c>
      <c r="D49" s="3">
        <v>16</v>
      </c>
      <c r="E49" s="3">
        <v>153</v>
      </c>
      <c r="F49" s="3">
        <v>24</v>
      </c>
      <c r="G49" s="3">
        <v>152</v>
      </c>
      <c r="H49" s="3">
        <v>24</v>
      </c>
    </row>
    <row r="50" spans="1:8" x14ac:dyDescent="0.25">
      <c r="A50" s="2" t="s">
        <v>56</v>
      </c>
      <c r="B50" s="3">
        <v>0</v>
      </c>
      <c r="C50" s="3">
        <v>4</v>
      </c>
      <c r="D50" s="3">
        <v>0</v>
      </c>
      <c r="E50" s="3">
        <v>5</v>
      </c>
      <c r="F50" s="3">
        <v>0</v>
      </c>
      <c r="G50" s="3">
        <v>5</v>
      </c>
      <c r="H50" s="3">
        <v>0</v>
      </c>
    </row>
    <row r="51" spans="1:8" x14ac:dyDescent="0.25">
      <c r="A51" s="2" t="s">
        <v>57</v>
      </c>
      <c r="B51" s="3">
        <v>2271</v>
      </c>
      <c r="C51" s="3">
        <v>811</v>
      </c>
      <c r="D51" s="3">
        <v>120</v>
      </c>
      <c r="E51" s="3">
        <v>455</v>
      </c>
      <c r="F51" s="3">
        <v>86</v>
      </c>
      <c r="G51" s="3">
        <v>451</v>
      </c>
      <c r="H51" s="3">
        <v>87</v>
      </c>
    </row>
    <row r="52" spans="1:8" x14ac:dyDescent="0.25">
      <c r="A52" s="2" t="s">
        <v>58</v>
      </c>
      <c r="B52" s="3">
        <v>0</v>
      </c>
      <c r="C52" s="3">
        <v>139</v>
      </c>
      <c r="D52" s="3">
        <v>43</v>
      </c>
      <c r="E52" s="3">
        <v>211</v>
      </c>
      <c r="F52" s="3">
        <v>42</v>
      </c>
      <c r="G52" s="3">
        <v>210</v>
      </c>
      <c r="H52" s="3">
        <v>43</v>
      </c>
    </row>
    <row r="53" spans="1:8" x14ac:dyDescent="0.25">
      <c r="A53" s="2" t="s">
        <v>59</v>
      </c>
      <c r="B53" s="3">
        <v>540</v>
      </c>
      <c r="C53" s="3">
        <v>1331</v>
      </c>
      <c r="D53" s="3">
        <v>200</v>
      </c>
      <c r="E53" s="3">
        <v>807</v>
      </c>
      <c r="F53" s="3">
        <v>109</v>
      </c>
      <c r="G53" s="3">
        <v>802</v>
      </c>
      <c r="H53" s="3">
        <v>111</v>
      </c>
    </row>
    <row r="54" spans="1:8" x14ac:dyDescent="0.25">
      <c r="A54" s="2" t="s">
        <v>60</v>
      </c>
      <c r="B54" s="3">
        <v>331</v>
      </c>
      <c r="C54" s="3">
        <v>328</v>
      </c>
      <c r="D54" s="3">
        <v>51</v>
      </c>
      <c r="E54" s="3">
        <v>261</v>
      </c>
      <c r="F54" s="3">
        <v>36</v>
      </c>
      <c r="G54" s="3">
        <v>259</v>
      </c>
      <c r="H54" s="3">
        <v>33</v>
      </c>
    </row>
    <row r="55" spans="1:8" x14ac:dyDescent="0.25">
      <c r="A55" s="2" t="s">
        <v>61</v>
      </c>
      <c r="B55" s="3">
        <v>14</v>
      </c>
      <c r="C55" s="3">
        <v>147</v>
      </c>
      <c r="D55" s="3">
        <v>13</v>
      </c>
      <c r="E55" s="3">
        <v>75</v>
      </c>
      <c r="F55" s="3">
        <v>9</v>
      </c>
      <c r="G55" s="3">
        <v>72</v>
      </c>
      <c r="H55" s="3">
        <v>9</v>
      </c>
    </row>
    <row r="56" spans="1:8" x14ac:dyDescent="0.25">
      <c r="A56" s="2" t="s">
        <v>62</v>
      </c>
      <c r="B56" s="3">
        <v>42211</v>
      </c>
      <c r="C56" s="3">
        <f>SUM(C2:C55)</f>
        <v>39657</v>
      </c>
      <c r="D56" s="3">
        <f>SUM(D2:D55)</f>
        <v>7449</v>
      </c>
      <c r="E56" s="3">
        <f t="shared" ref="E56:G56" si="0">SUM(E2:E55)</f>
        <v>35720</v>
      </c>
      <c r="F56" s="3">
        <f t="shared" si="0"/>
        <v>4465</v>
      </c>
      <c r="G56" s="3">
        <f t="shared" si="0"/>
        <v>35409</v>
      </c>
      <c r="H56" s="3">
        <f>SUM(H2:H55)</f>
        <v>4457</v>
      </c>
    </row>
    <row r="58" spans="1:8" x14ac:dyDescent="0.25">
      <c r="B58" s="7"/>
      <c r="C58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5b2985-8fc7-4246-b5db-cea56aded328" xsi:nil="true"/>
    <lcf76f155ced4ddcb4097134ff3c332f xmlns="bdada3ee-5b77-4a59-9235-6543b581cf9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D4612581E0049BA660F9C839228AD" ma:contentTypeVersion="21" ma:contentTypeDescription="Create a new document." ma:contentTypeScope="" ma:versionID="4b18ef1dea4271492ace52d5f3e0fa5d">
  <xsd:schema xmlns:xsd="http://www.w3.org/2001/XMLSchema" xmlns:xs="http://www.w3.org/2001/XMLSchema" xmlns:p="http://schemas.microsoft.com/office/2006/metadata/properties" xmlns:ns1="http://schemas.microsoft.com/sharepoint/v3" xmlns:ns2="bdada3ee-5b77-4a59-9235-6543b581cf9c" xmlns:ns3="615b2985-8fc7-4246-b5db-cea56aded328" targetNamespace="http://schemas.microsoft.com/office/2006/metadata/properties" ma:root="true" ma:fieldsID="1a05cf53dc2182a4f9096e10e2351d7a" ns1:_="" ns2:_="" ns3:_="">
    <xsd:import namespace="http://schemas.microsoft.com/sharepoint/v3"/>
    <xsd:import namespace="bdada3ee-5b77-4a59-9235-6543b581cf9c"/>
    <xsd:import namespace="615b2985-8fc7-4246-b5db-cea56aded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da3ee-5b77-4a59-9235-6543b581c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988760-668a-432b-a51f-91af073743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b2985-8fc7-4246-b5db-cea56aded3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666c47e-2699-4284-a5c6-1cf41dd7472c}" ma:internalName="TaxCatchAll" ma:showField="CatchAllData" ma:web="615b2985-8fc7-4246-b5db-cea56aded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592CAD-B030-4C9B-85F7-78E9BAC11442}">
  <ds:schemaRefs>
    <ds:schemaRef ds:uri="http://schemas.microsoft.com/office/2006/metadata/properties"/>
    <ds:schemaRef ds:uri="http://schemas.microsoft.com/office/infopath/2007/PartnerControls"/>
    <ds:schemaRef ds:uri="bdf579d4-10e3-4f20-990c-0ea41009da80"/>
    <ds:schemaRef ds:uri="34f3cc05-b495-4a50-bfe5-a2dcb2861775"/>
  </ds:schemaRefs>
</ds:datastoreItem>
</file>

<file path=customXml/itemProps2.xml><?xml version="1.0" encoding="utf-8"?>
<ds:datastoreItem xmlns:ds="http://schemas.openxmlformats.org/officeDocument/2006/customXml" ds:itemID="{3D38B53C-AED9-47F6-B039-69E5C3B37E35}"/>
</file>

<file path=customXml/itemProps3.xml><?xml version="1.0" encoding="utf-8"?>
<ds:datastoreItem xmlns:ds="http://schemas.openxmlformats.org/officeDocument/2006/customXml" ds:itemID="{A35956D6-B38B-494C-9BAE-02719983A9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 Requests and Distribution by County</dc:title>
  <dc:subject/>
  <dc:creator>MED-Project USA</dc:creator>
  <cp:keywords/>
  <dc:description/>
  <cp:lastModifiedBy>Jay Smirat</cp:lastModifiedBy>
  <cp:revision/>
  <dcterms:created xsi:type="dcterms:W3CDTF">2023-03-14T17:23:05Z</dcterms:created>
  <dcterms:modified xsi:type="dcterms:W3CDTF">2024-03-27T18:45:47Z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0x010100F0CD4612581E0049BA660F9C839228AD</vt:lpwstr>
  </property>
  <property fmtid="{D5CDD505-2E9C-101B-9397-08002B2CF9AE}" pid="3" name="MediaServiceImageTags">
    <vt:lpwstr/>
  </property>
</Properties>
</file>